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184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/>
  <c r="E9" l="1"/>
  <c r="E8"/>
  <c r="E7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<sst xmlns="http://schemas.openxmlformats.org/spreadsheetml/2006/main" count="37" uniqueCount="31">
  <si>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</si>
  <si>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</si>
  <si>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</si>
  <si>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</si>
  <si>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</si>
  <si>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</si>
  <si>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</si>
  <si>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</si>
  <si>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</si>
  <si>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</si>
  <si>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</si>
  <si>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</si>
  <si>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</si>
  <si>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</si>
  <si>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</si>
  <si>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</si>
  <si>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</si>
  <si>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</si>
  <si>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</si>
  <si>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</si>
  <si>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</si>
  <si>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</si>
  <si>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</si>
  <si>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</si>
  <si>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7</t>
  </si>
  <si>
    <t>6</t>
  </si>
  <si>
    <t>4</t>
  </si>
  <si>
    <t>3</t>
  </si>
  <si>
    <t>8</t>
  </si>
  <si>
    <t>Случаи заражения коронавирусом в РФ на 02.10.2020 на 13.00</t>
  </si>
  <si>
    <t>4-5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</si>
</sst>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F23" sqref="F23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29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1195715</v>
      </c>
      <c r="E5" s="40">
        <f t="shared" ref="E5:E14" si="0">D5*1000/C5</f>
        <v>8.1482449246788473</v>
      </c>
      <c r="F5" s="51"/>
      <c r="G5" s="43">
        <f>D5*100/C5</f>
        <v>0.81482449246788469</v>
      </c>
      <c r="H5" s="24">
        <f>H6+H8+H9+H10+H11+H12+H13+H14</f>
        <v>21077</v>
      </c>
      <c r="I5" s="66">
        <f t="shared" ref="I5:I14" si="1">H5*100/D5</f>
        <v>1.762711013912178</v>
      </c>
      <c r="J5" s="38">
        <f>H5/(C5/100000)</f>
        <v>14.363001072785408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510278</v>
      </c>
      <c r="E6" s="40">
        <f t="shared" si="0"/>
        <v>12.938249485103675</v>
      </c>
      <c r="F6" s="51">
        <v>1</v>
      </c>
      <c r="G6" s="44">
        <f>D6*100/C6</f>
        <v>1.2938249485103674</v>
      </c>
      <c r="H6" s="53">
        <v>8570</v>
      </c>
      <c r="I6" s="73">
        <f t="shared" si="1"/>
        <v>1.6794766774189755</v>
      </c>
      <c r="J6" s="38">
        <f t="shared" ref="J6:J14" si="2">H6/(C6/100000)</f>
        <v>21.729488256859693</v>
      </c>
      <c r="K6" s="46">
        <v>2</v>
      </c>
      <c r="L6" s="68" t="s">
        <v>30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297729</v>
      </c>
      <c r="E7" s="40">
        <f t="shared" si="0"/>
        <v>23.457143789079286</v>
      </c>
      <c r="F7" s="51"/>
      <c r="G7" s="44">
        <f>D7*100/C7</f>
        <v>2.3457143789079287</v>
      </c>
      <c r="H7" s="49">
        <v>5282</v>
      </c>
      <c r="I7" s="66">
        <f t="shared" si="1"/>
        <v>1.7740965777603122</v>
      </c>
      <c r="J7" s="38">
        <f t="shared" si="2"/>
        <v>41.615238520237121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113873</v>
      </c>
      <c r="E8" s="40">
        <f t="shared" si="0"/>
        <v>8.1470106402722013</v>
      </c>
      <c r="F8" s="51">
        <v>2</v>
      </c>
      <c r="G8" s="44">
        <f t="shared" ref="G8:G14" si="3">D8*100/C8</f>
        <v>0.8147010640272202</v>
      </c>
      <c r="H8" s="53">
        <v>4014</v>
      </c>
      <c r="I8" s="73">
        <f t="shared" si="1"/>
        <v>3.524979582517366</v>
      </c>
      <c r="J8" s="38">
        <f t="shared" si="2"/>
        <v>28.718046165511243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75530</v>
      </c>
      <c r="E9" s="40">
        <f t="shared" si="0"/>
        <v>4.5869796217979735</v>
      </c>
      <c r="F9" s="51">
        <v>8</v>
      </c>
      <c r="G9" s="44">
        <f>D9*100/C9</f>
        <v>0.45869796217979736</v>
      </c>
      <c r="H9" s="53">
        <v>1272</v>
      </c>
      <c r="I9" s="73">
        <f>H9*100/D9</f>
        <v>1.6840990334966239</v>
      </c>
      <c r="J9" s="38">
        <f t="shared" si="2"/>
        <v>7.7249279477386761</v>
      </c>
      <c r="K9" s="46">
        <v>6</v>
      </c>
      <c r="L9" s="68" t="s">
        <v>30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59041</v>
      </c>
      <c r="E10" s="40">
        <f>D10*1000/C10</f>
        <v>5.9464859572547155</v>
      </c>
      <c r="F10" s="71" t="s">
        <v>25</v>
      </c>
      <c r="G10" s="44">
        <f>D10*100/C10</f>
        <v>0.59464859572547157</v>
      </c>
      <c r="H10" s="53">
        <v>1282</v>
      </c>
      <c r="I10" s="73">
        <f>H10*100/D10</f>
        <v>2.1713724361037245</v>
      </c>
      <c r="J10" s="38">
        <f t="shared" si="2"/>
        <v>12.912035699260761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160764</v>
      </c>
      <c r="E11" s="40">
        <f t="shared" si="0"/>
        <v>5.4893649103503437</v>
      </c>
      <c r="F11" s="71" t="s">
        <v>24</v>
      </c>
      <c r="G11" s="44">
        <f t="shared" si="3"/>
        <v>0.54893649103503439</v>
      </c>
      <c r="H11" s="53">
        <v>2050</v>
      </c>
      <c r="I11" s="73">
        <f t="shared" si="1"/>
        <v>1.2751611057201861</v>
      </c>
      <c r="J11" s="38">
        <f t="shared" si="2"/>
        <v>6.9998246287839345</v>
      </c>
      <c r="K11" s="69" t="s">
        <v>28</v>
      </c>
      <c r="L11" s="68" t="s">
        <v>25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98424</v>
      </c>
      <c r="E12" s="40">
        <f>D12*1000/C12</f>
        <v>7.9627589085913719</v>
      </c>
      <c r="F12" s="72" t="s">
        <v>26</v>
      </c>
      <c r="G12" s="44">
        <f t="shared" si="3"/>
        <v>0.79627589085913719</v>
      </c>
      <c r="H12" s="53">
        <v>1104</v>
      </c>
      <c r="I12" s="73">
        <f t="shared" si="1"/>
        <v>1.1216776396000976</v>
      </c>
      <c r="J12" s="38">
        <f t="shared" si="2"/>
        <v>8.9316486172934191</v>
      </c>
      <c r="K12" s="70" t="s">
        <v>23</v>
      </c>
      <c r="L12" s="70" t="s">
        <v>24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111871</v>
      </c>
      <c r="E13" s="40">
        <f>D13*1000/C13</f>
        <v>6.5348683837750725</v>
      </c>
      <c r="F13" s="71" t="s">
        <v>23</v>
      </c>
      <c r="G13" s="44">
        <f t="shared" si="3"/>
        <v>0.65348683837750721</v>
      </c>
      <c r="H13" s="53">
        <v>2162</v>
      </c>
      <c r="I13" s="73">
        <f t="shared" si="1"/>
        <v>1.9325830644224151</v>
      </c>
      <c r="J13" s="38">
        <f t="shared" si="2"/>
        <v>12.629175966713184</v>
      </c>
      <c r="K13" s="46">
        <v>4</v>
      </c>
      <c r="L13" s="68" t="s">
        <v>27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65934</v>
      </c>
      <c r="E14" s="41">
        <f t="shared" si="0"/>
        <v>8.072866639020031</v>
      </c>
      <c r="F14" s="71" t="s">
        <v>27</v>
      </c>
      <c r="G14" s="45">
        <f t="shared" si="3"/>
        <v>0.8072866639020031</v>
      </c>
      <c r="H14" s="67">
        <v>623</v>
      </c>
      <c r="I14" s="74">
        <f t="shared" si="1"/>
        <v>0.94488427821761156</v>
      </c>
      <c r="J14" s="39">
        <f t="shared" si="2"/>
        <v>7.6279247673574773</v>
      </c>
      <c r="K14" s="47">
        <v>7</v>
      </c>
      <c r="L14" s="68" t="s">
        <v>28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SimakovaTA</cp:lastModifiedBy>
  <cp:lastPrinted>2020-06-26T09:21:40Z</cp:lastPrinted>
  <dcterms:created xsi:type="dcterms:W3CDTF">2020-04-14T06:49:28Z</dcterms:created>
  <dcterms:modified xsi:type="dcterms:W3CDTF">2020-10-02T10:42:36Z</dcterms:modified>
</cp:coreProperties>
</file>